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870C8160-DBB9-4364-A7F6-A56D2FAB2813}" xr6:coauthVersionLast="47" xr6:coauthVersionMax="47" xr10:uidLastSave="{00000000-0000-0000-0000-000000000000}"/>
  <bookViews>
    <workbookView xWindow="-108" yWindow="-108" windowWidth="23256" windowHeight="12576" xr2:uid="{AC39A2CB-F304-4C8B-AF2D-F3A9C5477B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2" i="1"/>
  <c r="D3" i="1"/>
  <c r="D4" i="1"/>
  <c r="D5" i="1"/>
  <c r="D6" i="1"/>
  <c r="D7" i="1"/>
  <c r="D8" i="1"/>
  <c r="D9" i="1"/>
  <c r="D10" i="1"/>
  <c r="D11" i="1"/>
  <c r="D12" i="1"/>
  <c r="D13" i="1"/>
  <c r="B14" i="1"/>
  <c r="D2" i="1"/>
</calcChain>
</file>

<file path=xl/sharedStrings.xml><?xml version="1.0" encoding="utf-8"?>
<sst xmlns="http://schemas.openxmlformats.org/spreadsheetml/2006/main" count="16" uniqueCount="16">
  <si>
    <t>Amount</t>
  </si>
  <si>
    <t>Sales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</si>
  <si>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</si>
  <si>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</si>
  <si>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</si>
  <si>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</si>
  <si>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</si>
  <si>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</si>
  <si>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</si>
  <si>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</si>
  <si>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</si>
  <si>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</si>
  <si>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</si>
  <si>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</si>
  <si>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</si>
  <si>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>Amount in Short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</si>
</sst>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right"/>
    </xf>
    <xf numFmtId="0" fontId="2" fillId="0" borderId="1" xfId="0" applyFont="1" applyBorder="1" applyAlignment="1">
      <alignment horizontal="right"/>
    </xf>
    <xf numFmtId="0" fontId="1" fillId="0" borderId="1" xfId="0" applyFont="1" applyBorder="1"/>
    <xf numFmtId="0" fontId="3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/>
    <xf numFmtId="0" fontId="3" fillId="2" borderId="1" xfId="0" applyFont="1" applyFill="1" applyBorder="1" applyAlignment="1">
      <alignment horizontal="right" vertical="center" wrapText="1"/>
    </xf>
    <xf numFmtId="1" fontId="1" fillId="0" borderId="1" xfId="0" applyNumberFormat="1" applyFont="1" applyBorder="1" applyAlignment="1">
      <alignment horizontal="right"/>
    </xf>
    <xf numFmtId="1" fontId="3" fillId="2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8360B-7DC1-4D4B-A203-5EBFA343FF41}">
  <dimension ref="A1:F14"/>
  <sheetViews>
    <sheetView showGridLines="0" tabSelected="1" zoomScale="150" zoomScaleNormal="150" workbookViewId="0">
      <selection activeCell="F6" sqref="F6"/>
    </sheetView>
  </sheetViews>
  <sheetFormatPr defaultRowHeight="14.4" x14ac:dyDescent="0.3"/>
  <cols>
    <col min="1" max="1" width="16" customWidth="1"/>
    <col min="2" max="2" width="18" style="1" customWidth="1"/>
    <col min="4" max="4" width="21.5546875" style="1" customWidth="1"/>
  </cols>
  <sheetData>
    <row r="1" spans="1:6" ht="18" x14ac:dyDescent="0.3">
      <c r="A1" s="4" t="s">
        <v>1</v>
      </c>
      <c r="B1" s="6" t="s">
        <v>0</v>
      </c>
      <c r="D1" s="4" t="s">
        <v>15</v>
      </c>
    </row>
    <row r="2" spans="1:6" ht="18" x14ac:dyDescent="0.35">
      <c r="A2" s="3" t="s">
        <v>2</v>
      </c>
      <c r="B2" s="7">
        <v>367317020.10705036</v>
      </c>
      <c r="D2" s="2" t="str">
        <f>IF(B2&gt;=10000000, ROUND(B2/10000000,2) &amp; " Cr",
 IF(B2&gt;=100000, ROUND(B2/100000,2) &amp; " L",
 IF(B2&gt;=1, ROUND(B2/1000,2) &amp; " K", B2)))</f>
        <v>36.73 Cr</v>
      </c>
      <c r="F2" t="str">
        <f>ROUND(B2/10000000,2)&amp;" Cr"</f>
        <v>36.73 Cr</v>
      </c>
    </row>
    <row r="3" spans="1:6" ht="18" x14ac:dyDescent="0.35">
      <c r="A3" s="3" t="s">
        <v>3</v>
      </c>
      <c r="B3" s="7">
        <v>314099690.82400882</v>
      </c>
      <c r="D3" s="2" t="str">
        <f t="shared" ref="D3:D13" si="0">IF(B3&gt;=10000000, ROUND(B3/10000000,2) &amp; " Cr",
 IF(B3&gt;=100000, ROUND(B3/100000,2) &amp; " L",
 IF(B3&gt;=1, ROUND(B3/1000,2) &amp; " K", B3)))</f>
        <v>31.41 Cr</v>
      </c>
      <c r="F3" t="str">
        <f t="shared" ref="F3:F13" si="1">ROUND(B3/10000000,2)&amp;" Cr"</f>
        <v>31.41 Cr</v>
      </c>
    </row>
    <row r="4" spans="1:6" ht="18" x14ac:dyDescent="0.35">
      <c r="A4" s="3" t="s">
        <v>4</v>
      </c>
      <c r="B4" s="7">
        <v>242135946.87999973</v>
      </c>
      <c r="D4" s="2" t="str">
        <f t="shared" si="0"/>
        <v>24.21 Cr</v>
      </c>
      <c r="F4" t="str">
        <f t="shared" si="1"/>
        <v>24.21 Cr</v>
      </c>
    </row>
    <row r="5" spans="1:6" ht="18" x14ac:dyDescent="0.35">
      <c r="A5" s="3" t="s">
        <v>5</v>
      </c>
      <c r="B5" s="7">
        <v>163129.39000000001</v>
      </c>
      <c r="D5" s="2" t="str">
        <f t="shared" si="0"/>
        <v>1.63 L</v>
      </c>
      <c r="F5" t="str">
        <f t="shared" si="1"/>
        <v>0.02 Cr</v>
      </c>
    </row>
    <row r="6" spans="1:6" ht="18" x14ac:dyDescent="0.35">
      <c r="A6" s="3" t="s">
        <v>6</v>
      </c>
      <c r="B6" s="7">
        <v>553.39</v>
      </c>
      <c r="D6" s="2" t="str">
        <f t="shared" si="0"/>
        <v>0.55 K</v>
      </c>
      <c r="F6" t="str">
        <f t="shared" si="1"/>
        <v>0 Cr</v>
      </c>
    </row>
    <row r="7" spans="1:6" ht="18" x14ac:dyDescent="0.35">
      <c r="A7" s="3" t="s">
        <v>7</v>
      </c>
      <c r="B7" s="7">
        <v>160.38999999999999</v>
      </c>
      <c r="D7" s="2" t="str">
        <f t="shared" si="0"/>
        <v>0.16 K</v>
      </c>
      <c r="F7" t="str">
        <f t="shared" si="1"/>
        <v>0 Cr</v>
      </c>
    </row>
    <row r="8" spans="1:6" ht="18" x14ac:dyDescent="0.35">
      <c r="A8" s="3" t="s">
        <v>8</v>
      </c>
      <c r="B8" s="7">
        <v>163129.38999999998</v>
      </c>
      <c r="D8" s="2" t="str">
        <f t="shared" si="0"/>
        <v>1.63 L</v>
      </c>
      <c r="F8" t="str">
        <f t="shared" si="1"/>
        <v>0.02 Cr</v>
      </c>
    </row>
    <row r="9" spans="1:6" ht="18" x14ac:dyDescent="0.35">
      <c r="A9" s="3" t="s">
        <v>9</v>
      </c>
      <c r="B9" s="7">
        <v>76312.39</v>
      </c>
      <c r="D9" s="2" t="str">
        <f t="shared" si="0"/>
        <v>76.31 K</v>
      </c>
      <c r="F9" t="str">
        <f t="shared" si="1"/>
        <v>0.01 Cr</v>
      </c>
    </row>
    <row r="10" spans="1:6" ht="18" x14ac:dyDescent="0.35">
      <c r="A10" s="3" t="s">
        <v>10</v>
      </c>
      <c r="B10" s="7">
        <v>36407526.880000047</v>
      </c>
      <c r="D10" s="2" t="str">
        <f t="shared" si="0"/>
        <v>3.64 Cr</v>
      </c>
      <c r="F10" t="str">
        <f t="shared" si="1"/>
        <v>3.64 Cr</v>
      </c>
    </row>
    <row r="11" spans="1:6" ht="18" x14ac:dyDescent="0.35">
      <c r="A11" s="3" t="s">
        <v>11</v>
      </c>
      <c r="B11" s="7">
        <v>28272902.220000021</v>
      </c>
      <c r="D11" s="2" t="str">
        <f t="shared" si="0"/>
        <v>2.83 Cr</v>
      </c>
      <c r="F11" t="str">
        <f t="shared" si="1"/>
        <v>2.83 Cr</v>
      </c>
    </row>
    <row r="12" spans="1:6" ht="18" x14ac:dyDescent="0.35">
      <c r="A12" s="3" t="s">
        <v>12</v>
      </c>
      <c r="B12" s="7">
        <v>4484206</v>
      </c>
      <c r="D12" s="2" t="str">
        <f t="shared" si="0"/>
        <v>44.84 L</v>
      </c>
      <c r="F12" t="str">
        <f t="shared" si="1"/>
        <v>0.45 Cr</v>
      </c>
    </row>
    <row r="13" spans="1:6" ht="18" x14ac:dyDescent="0.35">
      <c r="A13" s="3" t="s">
        <v>13</v>
      </c>
      <c r="B13" s="7">
        <v>7035.21</v>
      </c>
      <c r="D13" s="2" t="str">
        <f t="shared" si="0"/>
        <v>7.04 K</v>
      </c>
      <c r="F13" t="str">
        <f t="shared" si="1"/>
        <v>0 Cr</v>
      </c>
    </row>
    <row r="14" spans="1:6" ht="18" x14ac:dyDescent="0.35">
      <c r="A14" s="5" t="s">
        <v>14</v>
      </c>
      <c r="B14" s="8">
        <f>SUM(B2:B13)</f>
        <v>993127613.07105887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Sarfaraz</dc:creator>
  <cp:lastModifiedBy>Nazim Khan</cp:lastModifiedBy>
  <dcterms:created xsi:type="dcterms:W3CDTF">2025-09-07T10:25:53Z</dcterms:created>
  <dcterms:modified xsi:type="dcterms:W3CDTF">2025-09-10T13:24:33Z</dcterms:modified>
</cp:coreProperties>
</file>